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6 год индивидуальные тарифы\2026.01.29 ООО СЗ ССК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 l="1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<sst xmlns="http://schemas.openxmlformats.org/spreadsheetml/2006/main" count="536" uniqueCount="447">
  <si>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</si>
  <si>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</si>
  <si>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</si>
  <si>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</si>
  <si>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</si>
  <si>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</si>
  <si>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</si>
  <si>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</si>
  <si>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</si>
  <si>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</si>
  <si>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</si>
  <si>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</si>
  <si>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</si>
  <si>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</si>
  <si>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</si>
  <si>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</si>
  <si>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</si>
  <si>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</si>
  <si>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</si>
  <si>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</si>
  <si>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</si>
  <si>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</si>
  <si>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</si>
  <si>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</si>
  <si>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</si>
  <si>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</si>
  <si>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</si>
  <si>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</si>
  <si>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</si>
  <si>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</si>
  <si>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</si>
  <si>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</si>
  <si>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</si>
  <si>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</si>
  <si>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</si>
  <si>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</si>
  <si>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</si>
  <si>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</si>
  <si>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</si>
  <si>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</si>
  <si>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</si>
  <si>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</si>
  <si>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</si>
  <si>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</si>
  <si>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</si>
  <si>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</si>
  <si>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</si>
  <si>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</si>
  <si>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</si>
  <si>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</si>
  <si>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</si>
  <si>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</si>
  <si>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</si>
  <si>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</si>
  <si>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</si>
  <si>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</si>
  <si>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</si>
  <si>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</si>
  <si>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</si>
  <si>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</si>
  <si>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</si>
  <si>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</si>
  <si>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</si>
  <si>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</si>
  <si>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</si>
  <si>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</si>
  <si>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</si>
  <si>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</si>
  <si>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</si>
  <si>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</si>
  <si>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</si>
  <si>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</si>
  <si>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</si>
  <si>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</si>
  <si>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</si>
  <si>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</si>
  <si>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</si>
  <si>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</si>
  <si>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</si>
  <si>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</si>
  <si>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</si>
  <si>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</si>
  <si>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</si>
  <si>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</si>
  <si>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</si>
  <si>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</si>
  <si>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</si>
  <si>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</si>
  <si>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</si>
  <si>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</si>
  <si>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</si>
  <si>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</si>
  <si>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</si>
  <si>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</si>
  <si>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</si>
  <si>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</si>
  <si>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</si>
  <si>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</si>
  <si>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</si>
  <si>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</si>
  <si>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</si>
  <si>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</si>
  <si>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</si>
  <si>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</si>
  <si>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</si>
  <si>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</si>
  <si>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</si>
  <si>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</si>
  <si>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</si>
  <si>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</si>
  <si>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</si>
  <si>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</si>
  <si>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</si>
  <si>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</si>
  <si>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</si>
  <si>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</si>
  <si>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</si>
  <si>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</si>
  <si>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</si>
  <si>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</si>
  <si>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</si>
  <si>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</si>
  <si>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</si>
  <si>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</si>
  <si>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</si>
  <si>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</si>
  <si>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</si>
  <si>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</si>
  <si>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</si>
  <si>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</si>
  <si>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</si>
  <si>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</si>
  <si>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</si>
  <si>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</si>
  <si>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</si>
  <si>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</si>
  <si>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</si>
  <si>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</si>
  <si>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</si>
  <si>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</si>
  <si>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</si>
  <si>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</si>
  <si>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</si>
  <si>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</si>
  <si>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</si>
  <si>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</si>
  <si>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</si>
  <si>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</si>
  <si>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</si>
  <si>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</si>
  <si>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</si>
  <si>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</si>
  <si>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</si>
  <si>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</si>
  <si>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</si>
  <si>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</si>
  <si>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</si>
  <si>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</si>
  <si>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</si>
  <si>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</si>
  <si>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</si>
  <si>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</si>
  <si>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</si>
  <si>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</si>
  <si>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</si>
  <si>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</si>
  <si>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</si>
  <si>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</si>
  <si>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</si>
  <si>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</si>
  <si>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</si>
  <si>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</si>
  <si>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</si>
  <si>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</si>
  <si>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</si>
  <si>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</si>
  <si>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</si>
  <si>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</si>
  <si>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</si>
  <si>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</si>
  <si>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</si>
  <si>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</si>
  <si>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</si>
  <si>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</si>
  <si>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</si>
  <si>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</si>
  <si>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</si>
  <si>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</si>
  <si>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</si>
  <si>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</si>
  <si>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</si>
  <si>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</si>
  <si>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</si>
  <si>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</si>
  <si>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</si>
  <si>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</si>
  <si>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</si>
  <si>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</si>
  <si>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</si>
  <si>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</si>
  <si>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</si>
  <si>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</si>
  <si>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</si>
  <si>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</si>
  <si>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</si>
  <si>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</si>
  <si>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</si>
  <si>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</si>
  <si>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</si>
  <si>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</si>
  <si>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</si>
  <si>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</si>
  <si>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</si>
  <si>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</si>
  <si>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</si>
  <si>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</si>
  <si>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</si>
  <si>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</si>
  <si>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</si>
  <si>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</si>
  <si>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</si>
  <si>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</si>
  <si>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</si>
  <si>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</si>
  <si>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</si>
  <si>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</si>
  <si>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</si>
  <si>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</si>
  <si>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</si>
  <si>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</si>
  <si>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</si>
  <si>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</si>
  <si>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</si>
  <si>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</si>
  <si>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</si>
  <si>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</si>
  <si>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</si>
  <si>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</si>
  <si>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</si>
  <si>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</si>
  <si>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</si>
  <si>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</si>
  <si>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</si>
  <si>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</si>
  <si>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</si>
  <si>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</si>
  <si>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</si>
  <si>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</si>
  <si>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</si>
  <si>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</si>
  <si>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</si>
  <si>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</si>
  <si>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</si>
  <si>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</si>
  <si>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</si>
  <si>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</si>
  <si>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</si>
  <si>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</si>
  <si>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</si>
  <si>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</si>
  <si>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</si>
  <si>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</si>
  <si>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</si>
  <si>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</si>
  <si>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</si>
  <si>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</si>
  <si>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</si>
  <si>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</si>
  <si>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</si>
  <si>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</si>
  <si>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</si>
  <si>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</si>
  <si>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</si>
  <si>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</si>
  <si>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</si>
  <si>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</si>
  <si>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</si>
  <si>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</si>
  <si>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</si>
  <si>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</si>
  <si>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</si>
  <si>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</si>
  <si>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</si>
  <si>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</si>
  <si>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</si>
  <si>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</si>
  <si>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</si>
  <si>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</si>
  <si>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</si>
  <si>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</si>
  <si>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</si>
  <si>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</si>
  <si>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</si>
  <si>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</si>
  <si>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</si>
  <si>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</si>
  <si>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</si>
  <si>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</si>
  <si>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</si>
  <si>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</si>
  <si>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</si>
  <si>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</si>
  <si>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</si>
  <si>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</si>
  <si>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</si>
  <si>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</si>
  <si>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</si>
  <si>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</si>
  <si>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</si>
  <si>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</si>
  <si>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</si>
  <si>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</si>
  <si>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</si>
  <si>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</si>
  <si>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</si>
  <si>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</si>
  <si>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</si>
  <si>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</si>
  <si>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</si>
  <si>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</si>
  <si>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</si>
  <si>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</si>
  <si>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</si>
  <si>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</si>
  <si>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</si>
  <si>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</si>
  <si>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</si>
  <si>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</si>
  <si>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</si>
  <si>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</si>
  <si>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</si>
  <si>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</si>
  <si>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</si>
  <si>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</si>
  <si>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</si>
  <si>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</si>
  <si>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</si>
  <si>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</si>
  <si>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</si>
  <si>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</si>
  <si>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</si>
  <si>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</si>
  <si>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</si>
  <si>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</si>
  <si>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</si>
  <si>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</si>
  <si>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</si>
  <si>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</si>
  <si>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</si>
  <si>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</si>
  <si>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</si>
  <si>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</si>
  <si>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</si>
  <si>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</si>
  <si>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</si>
  <si>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</si>
  <si>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</si>
  <si>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</si>
  <si>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</si>
  <si>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</si>
  <si>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</si>
  <si>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</si>
  <si>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</si>
  <si>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</si>
  <si>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</si>
  <si>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</si>
  <si>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</si>
  <si>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</si>
  <si>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</si>
  <si>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</si>
  <si>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</si>
  <si>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</si>
  <si>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</si>
  <si>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</si>
  <si>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</si>
  <si>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</si>
  <si>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</si>
  <si>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</si>
  <si>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</si>
  <si>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</si>
  <si>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</si>
  <si>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</si>
  <si>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</si>
  <si>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</si>
  <si>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</si>
  <si>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</si>
  <si>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</si>
  <si>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</si>
  <si>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</si>
  <si>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</si>
  <si>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</si>
  <si>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</si>
  <si>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</si>
  <si>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</si>
  <si>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</si>
  <si>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</si>
  <si>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</si>
  <si>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</si>
  <si>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</si>
  <si>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</si>
  <si>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</si>
  <si>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</si>
  <si>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</si>
  <si>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</si>
  <si>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</si>
  <si>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</si>
  <si>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</si>
  <si>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</si>
  <si>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</si>
  <si>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</si>
  <si>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</si>
  <si>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</si>
  <si>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</si>
  <si>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</si>
  <si>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</si>
  <si>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</si>
  <si>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</si>
  <si>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</si>
  <si>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</si>
  <si>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</si>
  <si>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</si>
  <si>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</si>
  <si>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</si>
  <si>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</si>
  <si>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</si>
  <si>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</si>
  <si>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</si>
  <si>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</si>
  <si>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</si>
  <si>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</si>
  <si>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</si>
  <si>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</si>
  <si>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</si>
  <si>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</si>
  <si>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</si>
  <si>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</si>
  <si>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</si>
  <si>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</si>
  <si>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</si>
  <si>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</si>
  <si>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</si>
  <si>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</si>
  <si>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</si>
  <si>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</si>
  <si>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</si>
  <si>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руб/км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</si>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</sst>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6;&#1053;%2010%20&#1082;&#104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1;%2010%20&#1082;&#1042;%20&#1043;&#1053;&#1041;%2050-100%20&#1084;&#1084;%201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3.6.2.1.2.1</v>
          </cell>
          <cell r="B10" t="str">
            <v xml:space="preserve">Кабельные линии, прокладываемых методом горизонтального наклонного бурения, многожильных с резиновой или пластмассовой изоляцией сечением от 50 до 100 квадратных мм с одной трубой в скважине 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29938325.780191083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2" t="s">
        <v>422</v>
      </c>
      <c r="B2" s="142"/>
    </row>
    <row r="3" spans="1:6" s="103" customFormat="1" ht="81" customHeight="1">
      <c r="A3" s="143" t="s">
        <v>420</v>
      </c>
      <c r="B3" s="113" t="s">
        <v>421</v>
      </c>
    </row>
    <row r="4" spans="1:6" s="101" customFormat="1" ht="26.25" customHeight="1">
      <c r="A4" s="144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1" t="s">
        <v>0</v>
      </c>
      <c r="C1" s="152"/>
      <c r="D1" s="152"/>
      <c r="E1" s="152"/>
      <c r="F1" s="152"/>
      <c r="G1" s="152"/>
      <c r="H1" s="152"/>
      <c r="I1" s="153"/>
    </row>
    <row r="2" spans="1:10" ht="15.75" thickBot="1">
      <c r="B2" s="154"/>
      <c r="C2" s="155"/>
      <c r="D2" s="155"/>
      <c r="E2" s="155"/>
      <c r="F2" s="155"/>
      <c r="G2" s="155"/>
      <c r="H2" s="155"/>
      <c r="I2" s="156"/>
    </row>
    <row r="3" spans="1:10" ht="16.5" customHeight="1" thickBot="1">
      <c r="A3" s="157" t="s">
        <v>1</v>
      </c>
      <c r="B3" s="159" t="s">
        <v>2</v>
      </c>
      <c r="C3" s="159" t="s">
        <v>3</v>
      </c>
      <c r="D3" s="161" t="s">
        <v>4</v>
      </c>
      <c r="E3" s="162"/>
      <c r="F3" s="163"/>
      <c r="G3" s="164" t="s">
        <v>5</v>
      </c>
      <c r="H3" s="165"/>
      <c r="I3" s="166" t="s">
        <v>6</v>
      </c>
    </row>
    <row r="4" spans="1:10" ht="86.25" customHeight="1" thickBot="1">
      <c r="A4" s="158"/>
      <c r="B4" s="160"/>
      <c r="C4" s="160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7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5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6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6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6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6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7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8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9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50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F6" sqref="F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9" t="s">
        <v>422</v>
      </c>
      <c r="B2" s="169"/>
      <c r="C2" s="169"/>
      <c r="D2" s="169"/>
      <c r="E2" s="169"/>
      <c r="F2" s="169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8" t="s">
        <v>446</v>
      </c>
      <c r="C4" s="168"/>
      <c r="D4" s="168"/>
      <c r="E4" s="168"/>
      <c r="F4" s="168"/>
    </row>
    <row r="5" spans="1:7" s="105" customFormat="1" ht="81" customHeight="1">
      <c r="A5" s="140" t="str">
        <f>'[4]Расчет ставок'!$A$10</f>
        <v>3.6.2.1.2.1</v>
      </c>
      <c r="B5" s="130">
        <v>10</v>
      </c>
      <c r="C5" s="137" t="str">
        <f>'[4]Расчет ставок'!$B$10</f>
        <v xml:space="preserve">Кабельные линии, прокладываемых методом горизонтального наклонного бурения, многожильных с резиновой или пластмассовой изоляцией сечением от 50 до 100 квадратных мм с одной трубой в скважине </v>
      </c>
      <c r="D5" s="138">
        <v>3000</v>
      </c>
      <c r="E5" s="141" t="s">
        <v>445</v>
      </c>
      <c r="F5" s="104">
        <f>'[5]Расчет ставок'!$H$10</f>
        <v>29938325.780191083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2" t="s">
        <v>442</v>
      </c>
      <c r="B2" s="142"/>
      <c r="C2" s="142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431</v>
      </c>
      <c r="B2" s="170"/>
      <c r="C2" s="170"/>
      <c r="D2" s="170"/>
      <c r="E2" s="170"/>
      <c r="F2" s="170"/>
    </row>
    <row r="4" spans="1:8">
      <c r="A4" s="143" t="s">
        <v>2</v>
      </c>
      <c r="B4" s="143" t="s">
        <v>427</v>
      </c>
      <c r="C4" s="143" t="s">
        <v>436</v>
      </c>
      <c r="D4" s="143" t="s">
        <v>432</v>
      </c>
      <c r="E4" s="172" t="s">
        <v>428</v>
      </c>
      <c r="F4" s="172" t="s">
        <v>437</v>
      </c>
    </row>
    <row r="5" spans="1:8" ht="50.25" customHeight="1">
      <c r="A5" s="144"/>
      <c r="B5" s="144"/>
      <c r="C5" s="144"/>
      <c r="D5" s="144"/>
      <c r="E5" s="173"/>
      <c r="F5" s="173"/>
    </row>
    <row r="6" spans="1:8" ht="63">
      <c r="A6" s="122" t="str">
        <f>'[6]Сводный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'[6]Сводный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3" t="s">
        <v>2</v>
      </c>
      <c r="B7" s="143" t="s">
        <v>427</v>
      </c>
      <c r="C7" s="143" t="s">
        <v>436</v>
      </c>
      <c r="D7" s="143" t="s">
        <v>432</v>
      </c>
      <c r="E7" s="172" t="s">
        <v>428</v>
      </c>
      <c r="F7" s="172" t="s">
        <v>429</v>
      </c>
      <c r="H7" s="121"/>
    </row>
    <row r="8" spans="1:8" ht="38.25" customHeight="1">
      <c r="A8" s="144"/>
      <c r="B8" s="144"/>
      <c r="C8" s="144"/>
      <c r="D8" s="144"/>
      <c r="E8" s="173"/>
      <c r="F8" s="173"/>
      <c r="H8" s="121"/>
    </row>
    <row r="9" spans="1:8" ht="34.5" customHeight="1">
      <c r="A9" s="122" t="str">
        <f>'[6]Сводный расчет'!$B$25</f>
        <v xml:space="preserve">Строительство новой двухтрансформаторной ПС 110/10 кВ мощностью 2*4 МВА  </v>
      </c>
      <c r="B9" s="118"/>
      <c r="C9" s="125">
        <f>'[6]Сводный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1" t="s">
        <v>435</v>
      </c>
      <c r="B11" s="171"/>
      <c r="C11" s="171"/>
      <c r="D11" s="171"/>
      <c r="E11" s="171"/>
      <c r="F11" s="171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2026-02-02T08:51:32Z</dcterms:modified>
</cp:coreProperties>
</file>